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royecto\Vehiculos\"/>
    </mc:Choice>
  </mc:AlternateContent>
  <xr:revisionPtr revIDLastSave="0" documentId="8_{374CFE12-41B1-4FC5-92B0-E6890F9BA29C}" xr6:coauthVersionLast="47" xr6:coauthVersionMax="47" xr10:uidLastSave="{00000000-0000-0000-0000-000000000000}"/>
  <bookViews>
    <workbookView xWindow="-105" yWindow="0" windowWidth="14610" windowHeight="15585" xr2:uid="{3F72F724-B442-4FCC-9E3D-801C1FF8C3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/>
  <c r="H37" i="1"/>
  <c r="H34" i="1"/>
  <c r="G35" i="1"/>
  <c r="G37" i="1"/>
  <c r="G36" i="1"/>
  <c r="F37" i="1"/>
  <c r="F36" i="1"/>
  <c r="F35" i="1"/>
  <c r="E37" i="1"/>
  <c r="E36" i="1"/>
  <c r="E35" i="1"/>
  <c r="G34" i="1"/>
  <c r="E34" i="1"/>
  <c r="F34" i="1"/>
  <c r="H29" i="1"/>
  <c r="H30" i="1"/>
  <c r="H31" i="1"/>
  <c r="H32" i="1"/>
  <c r="H25" i="1"/>
  <c r="H26" i="1"/>
  <c r="H27" i="1"/>
  <c r="H28" i="1"/>
  <c r="H21" i="1"/>
  <c r="H22" i="1"/>
  <c r="H23" i="1"/>
  <c r="H24" i="1"/>
  <c r="H17" i="1"/>
  <c r="H18" i="1"/>
  <c r="H19" i="1"/>
  <c r="H20" i="1"/>
  <c r="H16" i="1"/>
  <c r="H15" i="1"/>
  <c r="H14" i="1"/>
  <c r="H13" i="1"/>
  <c r="H10" i="1"/>
  <c r="H11" i="1"/>
  <c r="H12" i="1"/>
  <c r="H9" i="1"/>
  <c r="H7" i="1"/>
  <c r="H6" i="1"/>
  <c r="H5" i="1"/>
  <c r="H8" i="1"/>
</calcChain>
</file>

<file path=xl/sharedStrings.xml><?xml version="1.0" encoding="utf-8"?>
<sst xmlns="http://schemas.openxmlformats.org/spreadsheetml/2006/main" count="16" uniqueCount="16">
  <si>
    <t>TIPO DE VEHÍCULO</t>
  </si>
  <si>
    <t>AÑO</t>
  </si>
  <si>
    <t>CAMIONES Y FURGONETAS</t>
  </si>
  <si>
    <t>GASOLINA</t>
  </si>
  <si>
    <t>GASÓLEO</t>
  </si>
  <si>
    <t>OTROS</t>
  </si>
  <si>
    <t>TIPO DE CARBURANTE</t>
  </si>
  <si>
    <t>TOTAL POR TIPO DE VEHÍCULO</t>
  </si>
  <si>
    <t>TOTAL POR AÑO</t>
  </si>
  <si>
    <t>AUTOBUSES</t>
  </si>
  <si>
    <t>TURISMO</t>
  </si>
  <si>
    <t>MOTOCICLETAS</t>
  </si>
  <si>
    <t>TRACTORES INDUSTRIALES</t>
  </si>
  <si>
    <t>REMOLQUES Y SEMIREMOLQUES</t>
  </si>
  <si>
    <t>OTROS VEHÍCULOS</t>
  </si>
  <si>
    <t>PARQUE TOTAL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</si>
</sst>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72593-F95C-4240-9C0F-D56FCF7F04E5}">
  <dimension ref="A1:I37"/>
  <sheetViews>
    <sheetView tabSelected="1" topLeftCell="A4" workbookViewId="0">
      <selection activeCell="K34" sqref="K34"/>
    </sheetView>
  </sheetViews>
  <sheetFormatPr baseColWidth="10" defaultRowHeight="15" x14ac:dyDescent="0.25"/>
  <cols>
    <col min="4" max="4" width="14.140625" customWidth="1"/>
    <col min="9" max="9" width="8.5703125" customWidth="1"/>
  </cols>
  <sheetData>
    <row r="1" spans="2:9" x14ac:dyDescent="0.25">
      <c r="D1" s="1"/>
    </row>
    <row r="3" spans="2:9" x14ac:dyDescent="0.25">
      <c r="B3" s="2" t="s">
        <v>0</v>
      </c>
      <c r="C3" s="2"/>
      <c r="D3" s="2" t="s">
        <v>1</v>
      </c>
      <c r="E3" s="6" t="s">
        <v>6</v>
      </c>
      <c r="F3" s="7"/>
      <c r="G3" s="8"/>
      <c r="H3" s="3" t="s">
        <v>7</v>
      </c>
      <c r="I3" s="3"/>
    </row>
    <row r="4" spans="2:9" x14ac:dyDescent="0.25">
      <c r="B4" s="2"/>
      <c r="C4" s="2"/>
      <c r="D4" s="2"/>
      <c r="E4" s="9" t="s">
        <v>3</v>
      </c>
      <c r="F4" s="9" t="s">
        <v>4</v>
      </c>
      <c r="G4" s="9" t="s">
        <v>5</v>
      </c>
      <c r="H4" s="3"/>
      <c r="I4" s="3"/>
    </row>
    <row r="5" spans="2:9" ht="15" customHeight="1" x14ac:dyDescent="0.25">
      <c r="B5" s="4" t="s">
        <v>2</v>
      </c>
      <c r="C5" s="4"/>
      <c r="D5" s="5">
        <v>2020</v>
      </c>
      <c r="E5" s="5">
        <v>1039</v>
      </c>
      <c r="F5" s="5">
        <v>11812</v>
      </c>
      <c r="G5" s="5">
        <v>22</v>
      </c>
      <c r="H5" s="10">
        <f>E5+F5+G5</f>
        <v>12873</v>
      </c>
      <c r="I5" s="10"/>
    </row>
    <row r="6" spans="2:9" x14ac:dyDescent="0.25">
      <c r="B6" s="4"/>
      <c r="C6" s="4"/>
      <c r="D6" s="5">
        <v>2021</v>
      </c>
      <c r="E6" s="5">
        <v>981</v>
      </c>
      <c r="F6" s="5">
        <v>11360</v>
      </c>
      <c r="G6" s="5">
        <v>30</v>
      </c>
      <c r="H6" s="10">
        <f>E6+F6+G6</f>
        <v>12371</v>
      </c>
      <c r="I6" s="10"/>
    </row>
    <row r="7" spans="2:9" x14ac:dyDescent="0.25">
      <c r="B7" s="4"/>
      <c r="C7" s="4"/>
      <c r="D7" s="5">
        <v>2022</v>
      </c>
      <c r="E7" s="5">
        <v>959</v>
      </c>
      <c r="F7" s="5">
        <v>10964</v>
      </c>
      <c r="G7" s="5">
        <v>31</v>
      </c>
      <c r="H7" s="10">
        <f>E7+F7+G7</f>
        <v>11954</v>
      </c>
      <c r="I7" s="10"/>
    </row>
    <row r="8" spans="2:9" x14ac:dyDescent="0.25">
      <c r="B8" s="4"/>
      <c r="C8" s="4"/>
      <c r="D8" s="5">
        <v>2023</v>
      </c>
      <c r="E8" s="5">
        <v>956</v>
      </c>
      <c r="F8" s="5">
        <v>10616</v>
      </c>
      <c r="G8" s="5">
        <v>34</v>
      </c>
      <c r="H8" s="10">
        <f>E8+F8+G8</f>
        <v>11606</v>
      </c>
      <c r="I8" s="10"/>
    </row>
    <row r="9" spans="2:9" x14ac:dyDescent="0.25">
      <c r="B9" s="11" t="s">
        <v>9</v>
      </c>
      <c r="C9" s="11"/>
      <c r="D9" s="5">
        <v>2020</v>
      </c>
      <c r="E9" s="5">
        <v>0</v>
      </c>
      <c r="F9" s="5">
        <v>70</v>
      </c>
      <c r="G9" s="5">
        <v>0</v>
      </c>
      <c r="H9" s="12">
        <f>E9+F9+G9</f>
        <v>70</v>
      </c>
      <c r="I9" s="13"/>
    </row>
    <row r="10" spans="2:9" x14ac:dyDescent="0.25">
      <c r="B10" s="11"/>
      <c r="C10" s="11"/>
      <c r="D10" s="5">
        <v>2021</v>
      </c>
      <c r="E10" s="5">
        <v>0</v>
      </c>
      <c r="F10" s="5">
        <v>63</v>
      </c>
      <c r="G10" s="5">
        <v>0</v>
      </c>
      <c r="H10" s="12">
        <f t="shared" ref="H10:H12" si="0">E10+F10+G10</f>
        <v>63</v>
      </c>
      <c r="I10" s="13"/>
    </row>
    <row r="11" spans="2:9" x14ac:dyDescent="0.25">
      <c r="B11" s="11"/>
      <c r="C11" s="11"/>
      <c r="D11" s="5">
        <v>2022</v>
      </c>
      <c r="E11" s="5">
        <v>0</v>
      </c>
      <c r="F11" s="5">
        <v>55</v>
      </c>
      <c r="G11" s="5">
        <v>0</v>
      </c>
      <c r="H11" s="12">
        <f t="shared" si="0"/>
        <v>55</v>
      </c>
      <c r="I11" s="13"/>
    </row>
    <row r="12" spans="2:9" x14ac:dyDescent="0.25">
      <c r="B12" s="11"/>
      <c r="C12" s="11"/>
      <c r="D12" s="5">
        <v>2023</v>
      </c>
      <c r="E12" s="5">
        <v>0</v>
      </c>
      <c r="F12" s="5">
        <v>53</v>
      </c>
      <c r="G12" s="5">
        <v>0</v>
      </c>
      <c r="H12" s="12">
        <f t="shared" si="0"/>
        <v>53</v>
      </c>
      <c r="I12" s="13"/>
    </row>
    <row r="13" spans="2:9" x14ac:dyDescent="0.25">
      <c r="B13" s="11" t="s">
        <v>10</v>
      </c>
      <c r="C13" s="11"/>
      <c r="D13" s="5">
        <v>2020</v>
      </c>
      <c r="E13" s="5">
        <v>24023</v>
      </c>
      <c r="F13" s="5">
        <v>23050</v>
      </c>
      <c r="G13" s="5">
        <v>61</v>
      </c>
      <c r="H13" s="10">
        <f t="shared" ref="H13" si="1">E13+F13+G13</f>
        <v>47134</v>
      </c>
      <c r="I13" s="10"/>
    </row>
    <row r="14" spans="2:9" x14ac:dyDescent="0.25">
      <c r="B14" s="11"/>
      <c r="C14" s="11"/>
      <c r="D14" s="5">
        <v>2021</v>
      </c>
      <c r="E14" s="5">
        <v>24420</v>
      </c>
      <c r="F14" s="5">
        <v>22731</v>
      </c>
      <c r="G14" s="5">
        <v>78</v>
      </c>
      <c r="H14" s="10">
        <f t="shared" ref="H14" si="2">E14+F14+G14</f>
        <v>47229</v>
      </c>
      <c r="I14" s="10"/>
    </row>
    <row r="15" spans="2:9" x14ac:dyDescent="0.25">
      <c r="B15" s="11"/>
      <c r="C15" s="11"/>
      <c r="D15" s="5">
        <v>2022</v>
      </c>
      <c r="E15" s="5">
        <v>24903</v>
      </c>
      <c r="F15" s="5">
        <v>22411</v>
      </c>
      <c r="G15" s="5">
        <v>87</v>
      </c>
      <c r="H15" s="10">
        <f t="shared" ref="H15" si="3">E15+F15+G15</f>
        <v>47401</v>
      </c>
      <c r="I15" s="10"/>
    </row>
    <row r="16" spans="2:9" x14ac:dyDescent="0.25">
      <c r="B16" s="11"/>
      <c r="C16" s="11"/>
      <c r="D16" s="5">
        <v>2023</v>
      </c>
      <c r="E16" s="5">
        <v>24992</v>
      </c>
      <c r="F16" s="5">
        <v>22159</v>
      </c>
      <c r="G16" s="5">
        <v>112</v>
      </c>
      <c r="H16" s="10">
        <f t="shared" ref="H16" si="4">E16+F16+G16</f>
        <v>47263</v>
      </c>
      <c r="I16" s="10"/>
    </row>
    <row r="17" spans="2:9" x14ac:dyDescent="0.25">
      <c r="B17" s="11" t="s">
        <v>11</v>
      </c>
      <c r="C17" s="11"/>
      <c r="D17" s="5">
        <v>2020</v>
      </c>
      <c r="E17" s="5">
        <v>7748</v>
      </c>
      <c r="F17" s="5">
        <v>4</v>
      </c>
      <c r="G17" s="5">
        <v>14</v>
      </c>
      <c r="H17" s="10">
        <f t="shared" ref="H17:H20" si="5">E17+F17+G17</f>
        <v>7766</v>
      </c>
      <c r="I17" s="10"/>
    </row>
    <row r="18" spans="2:9" x14ac:dyDescent="0.25">
      <c r="B18" s="11"/>
      <c r="C18" s="11"/>
      <c r="D18" s="5">
        <v>2021</v>
      </c>
      <c r="E18" s="5">
        <v>8296</v>
      </c>
      <c r="F18" s="5">
        <v>5</v>
      </c>
      <c r="G18" s="5">
        <v>36</v>
      </c>
      <c r="H18" s="10">
        <f t="shared" si="5"/>
        <v>8337</v>
      </c>
      <c r="I18" s="10"/>
    </row>
    <row r="19" spans="2:9" x14ac:dyDescent="0.25">
      <c r="B19" s="11"/>
      <c r="C19" s="11"/>
      <c r="D19" s="5">
        <v>2022</v>
      </c>
      <c r="E19" s="5">
        <v>8716</v>
      </c>
      <c r="F19" s="5">
        <v>5</v>
      </c>
      <c r="G19" s="5">
        <v>55</v>
      </c>
      <c r="H19" s="10">
        <f t="shared" si="5"/>
        <v>8776</v>
      </c>
      <c r="I19" s="10"/>
    </row>
    <row r="20" spans="2:9" x14ac:dyDescent="0.25">
      <c r="B20" s="11"/>
      <c r="C20" s="11"/>
      <c r="D20" s="5">
        <v>2023</v>
      </c>
      <c r="E20" s="5">
        <v>9255</v>
      </c>
      <c r="F20" s="5">
        <v>5</v>
      </c>
      <c r="G20" s="5">
        <v>67</v>
      </c>
      <c r="H20" s="10">
        <f t="shared" si="5"/>
        <v>9327</v>
      </c>
      <c r="I20" s="10"/>
    </row>
    <row r="21" spans="2:9" x14ac:dyDescent="0.25">
      <c r="B21" s="4" t="s">
        <v>12</v>
      </c>
      <c r="C21" s="4"/>
      <c r="D21" s="5">
        <v>2020</v>
      </c>
      <c r="E21" s="5">
        <v>0</v>
      </c>
      <c r="F21" s="5">
        <v>115</v>
      </c>
      <c r="G21" s="5">
        <v>0</v>
      </c>
      <c r="H21" s="11">
        <f t="shared" ref="H21:H24" si="6">E21+F21+G21</f>
        <v>115</v>
      </c>
      <c r="I21" s="11"/>
    </row>
    <row r="22" spans="2:9" x14ac:dyDescent="0.25">
      <c r="B22" s="4"/>
      <c r="C22" s="4"/>
      <c r="D22" s="5">
        <v>2021</v>
      </c>
      <c r="E22" s="5">
        <v>0</v>
      </c>
      <c r="F22" s="5">
        <v>109</v>
      </c>
      <c r="G22" s="5">
        <v>0</v>
      </c>
      <c r="H22" s="11">
        <f t="shared" si="6"/>
        <v>109</v>
      </c>
      <c r="I22" s="11"/>
    </row>
    <row r="23" spans="2:9" x14ac:dyDescent="0.25">
      <c r="B23" s="4"/>
      <c r="C23" s="4"/>
      <c r="D23" s="5">
        <v>2022</v>
      </c>
      <c r="E23" s="5">
        <v>0</v>
      </c>
      <c r="F23" s="5">
        <v>110</v>
      </c>
      <c r="G23" s="5">
        <v>0</v>
      </c>
      <c r="H23" s="11">
        <f t="shared" si="6"/>
        <v>110</v>
      </c>
      <c r="I23" s="11"/>
    </row>
    <row r="24" spans="2:9" x14ac:dyDescent="0.25">
      <c r="B24" s="4"/>
      <c r="C24" s="4"/>
      <c r="D24" s="5">
        <v>2023</v>
      </c>
      <c r="E24" s="5">
        <v>0</v>
      </c>
      <c r="F24" s="5">
        <v>112</v>
      </c>
      <c r="G24" s="5">
        <v>0</v>
      </c>
      <c r="H24" s="11">
        <f t="shared" si="6"/>
        <v>112</v>
      </c>
      <c r="I24" s="11"/>
    </row>
    <row r="25" spans="2:9" x14ac:dyDescent="0.25">
      <c r="B25" s="4" t="s">
        <v>13</v>
      </c>
      <c r="C25" s="4"/>
      <c r="D25" s="5">
        <v>2020</v>
      </c>
      <c r="E25" s="5"/>
      <c r="F25" s="5"/>
      <c r="G25" s="5">
        <v>608</v>
      </c>
      <c r="H25" s="11">
        <f t="shared" ref="H25:H28" si="7">E25+F25+G25</f>
        <v>608</v>
      </c>
      <c r="I25" s="11"/>
    </row>
    <row r="26" spans="2:9" x14ac:dyDescent="0.25">
      <c r="B26" s="4"/>
      <c r="C26" s="4"/>
      <c r="D26" s="5">
        <v>2021</v>
      </c>
      <c r="E26" s="5"/>
      <c r="F26" s="5"/>
      <c r="G26" s="5">
        <v>619</v>
      </c>
      <c r="H26" s="11">
        <f t="shared" si="7"/>
        <v>619</v>
      </c>
      <c r="I26" s="11"/>
    </row>
    <row r="27" spans="2:9" x14ac:dyDescent="0.25">
      <c r="B27" s="4"/>
      <c r="C27" s="4"/>
      <c r="D27" s="5">
        <v>2022</v>
      </c>
      <c r="E27" s="5"/>
      <c r="F27" s="5"/>
      <c r="G27" s="5">
        <v>623</v>
      </c>
      <c r="H27" s="11">
        <f t="shared" si="7"/>
        <v>623</v>
      </c>
      <c r="I27" s="11"/>
    </row>
    <row r="28" spans="2:9" x14ac:dyDescent="0.25">
      <c r="B28" s="4"/>
      <c r="C28" s="4"/>
      <c r="D28" s="5">
        <v>2023</v>
      </c>
      <c r="E28" s="5"/>
      <c r="F28" s="5"/>
      <c r="G28" s="5">
        <v>598</v>
      </c>
      <c r="H28" s="11">
        <f t="shared" si="7"/>
        <v>598</v>
      </c>
      <c r="I28" s="11"/>
    </row>
    <row r="29" spans="2:9" x14ac:dyDescent="0.25">
      <c r="B29" s="4" t="s">
        <v>14</v>
      </c>
      <c r="C29" s="4"/>
      <c r="D29" s="5">
        <v>2020</v>
      </c>
      <c r="E29" s="5">
        <v>265</v>
      </c>
      <c r="F29" s="5">
        <v>369</v>
      </c>
      <c r="G29" s="5">
        <v>19</v>
      </c>
      <c r="H29" s="11">
        <f t="shared" ref="H29:H32" si="8">E29+F29+G29</f>
        <v>653</v>
      </c>
      <c r="I29" s="11"/>
    </row>
    <row r="30" spans="2:9" x14ac:dyDescent="0.25">
      <c r="B30" s="4"/>
      <c r="C30" s="4"/>
      <c r="D30" s="5">
        <v>2021</v>
      </c>
      <c r="E30" s="5">
        <v>258</v>
      </c>
      <c r="F30" s="5">
        <v>374</v>
      </c>
      <c r="G30" s="5">
        <v>19</v>
      </c>
      <c r="H30" s="11">
        <f t="shared" si="8"/>
        <v>651</v>
      </c>
      <c r="I30" s="11"/>
    </row>
    <row r="31" spans="2:9" x14ac:dyDescent="0.25">
      <c r="B31" s="4"/>
      <c r="C31" s="4"/>
      <c r="D31" s="5">
        <v>2022</v>
      </c>
      <c r="E31" s="5">
        <v>259</v>
      </c>
      <c r="F31" s="5">
        <v>378</v>
      </c>
      <c r="G31" s="5">
        <v>19</v>
      </c>
      <c r="H31" s="11">
        <f t="shared" si="8"/>
        <v>656</v>
      </c>
      <c r="I31" s="11"/>
    </row>
    <row r="32" spans="2:9" x14ac:dyDescent="0.25">
      <c r="B32" s="4"/>
      <c r="C32" s="4"/>
      <c r="D32" s="5">
        <v>2023</v>
      </c>
      <c r="E32" s="5">
        <v>266</v>
      </c>
      <c r="F32" s="5">
        <v>386</v>
      </c>
      <c r="G32" s="5">
        <v>19</v>
      </c>
      <c r="H32" s="11">
        <f t="shared" si="8"/>
        <v>671</v>
      </c>
      <c r="I32" s="11"/>
    </row>
    <row r="33" spans="1:9" ht="30" customHeight="1" x14ac:dyDescent="0.25">
      <c r="A33" s="14"/>
      <c r="B33" s="15"/>
      <c r="C33" s="15"/>
      <c r="D33" s="16"/>
      <c r="E33" s="16"/>
      <c r="F33" s="16"/>
      <c r="G33" s="16"/>
      <c r="H33" s="18" t="s">
        <v>15</v>
      </c>
      <c r="I33" s="19"/>
    </row>
    <row r="34" spans="1:9" x14ac:dyDescent="0.25">
      <c r="B34" s="20" t="s">
        <v>8</v>
      </c>
      <c r="C34" s="20"/>
      <c r="D34" s="5">
        <v>2020</v>
      </c>
      <c r="E34" s="5">
        <f>E5+E9+E13+E17+E21+E25+E29</f>
        <v>33075</v>
      </c>
      <c r="F34" s="5">
        <f>F5+F9+F13+F17+F21+F25+F29</f>
        <v>35420</v>
      </c>
      <c r="G34" s="5">
        <f>G5+G9+G13+G17+G21+G25+G29</f>
        <v>724</v>
      </c>
      <c r="H34" s="17">
        <f>E34+F34+G34</f>
        <v>69219</v>
      </c>
      <c r="I34" s="17"/>
    </row>
    <row r="35" spans="1:9" x14ac:dyDescent="0.25">
      <c r="B35" s="20"/>
      <c r="C35" s="20"/>
      <c r="D35" s="5">
        <v>2021</v>
      </c>
      <c r="E35" s="5">
        <f>E6+E10+E14+E18+E22+E26+E30</f>
        <v>33955</v>
      </c>
      <c r="F35" s="5">
        <f>F6+F10+F14+F18+F22+F26+F30</f>
        <v>34642</v>
      </c>
      <c r="G35" s="5">
        <f>G6+G10+G14+G18+G22+G26+G30</f>
        <v>782</v>
      </c>
      <c r="H35" s="17">
        <f t="shared" ref="H35:H37" si="9">E35+F35+G35</f>
        <v>69379</v>
      </c>
      <c r="I35" s="17"/>
    </row>
    <row r="36" spans="1:9" x14ac:dyDescent="0.25">
      <c r="B36" s="20"/>
      <c r="C36" s="20"/>
      <c r="D36" s="5">
        <v>2022</v>
      </c>
      <c r="E36" s="5">
        <f>E7+E11+E15+E19+E23+E27+E31</f>
        <v>34837</v>
      </c>
      <c r="F36" s="5">
        <f>F7+F11+F15+F19+F23+F27+F31</f>
        <v>33923</v>
      </c>
      <c r="G36" s="5">
        <f>G7+G11+G15+G19+G23+G27+G31</f>
        <v>815</v>
      </c>
      <c r="H36" s="17">
        <f t="shared" si="9"/>
        <v>69575</v>
      </c>
      <c r="I36" s="17"/>
    </row>
    <row r="37" spans="1:9" x14ac:dyDescent="0.25">
      <c r="B37" s="20"/>
      <c r="C37" s="20"/>
      <c r="D37" s="5">
        <v>2023</v>
      </c>
      <c r="E37" s="5">
        <f>E8+E12+E16+E20+E24+E28+E32</f>
        <v>35469</v>
      </c>
      <c r="F37" s="5">
        <f>F8+F12+F16+F20+F24+F28+F32</f>
        <v>33331</v>
      </c>
      <c r="G37" s="5">
        <f>G8+G12+G16+G20+G24+G28+G32</f>
        <v>830</v>
      </c>
      <c r="H37" s="17">
        <f t="shared" si="9"/>
        <v>69630</v>
      </c>
      <c r="I37" s="17"/>
    </row>
  </sheetData>
  <mergeCells count="45">
    <mergeCell ref="H37:I37"/>
    <mergeCell ref="B29:C32"/>
    <mergeCell ref="H29:I29"/>
    <mergeCell ref="H30:I30"/>
    <mergeCell ref="H31:I31"/>
    <mergeCell ref="H32:I32"/>
    <mergeCell ref="B34:C37"/>
    <mergeCell ref="H33:I33"/>
    <mergeCell ref="H34:I34"/>
    <mergeCell ref="H35:I35"/>
    <mergeCell ref="H36:I36"/>
    <mergeCell ref="H22:I22"/>
    <mergeCell ref="H23:I23"/>
    <mergeCell ref="H24:I24"/>
    <mergeCell ref="B21:C24"/>
    <mergeCell ref="B25:C28"/>
    <mergeCell ref="H25:I25"/>
    <mergeCell ref="H26:I26"/>
    <mergeCell ref="H27:I27"/>
    <mergeCell ref="H28:I28"/>
    <mergeCell ref="B17:C20"/>
    <mergeCell ref="H17:I17"/>
    <mergeCell ref="H18:I18"/>
    <mergeCell ref="H19:I19"/>
    <mergeCell ref="H20:I20"/>
    <mergeCell ref="H21:I21"/>
    <mergeCell ref="B9:C12"/>
    <mergeCell ref="H9:I9"/>
    <mergeCell ref="H10:I10"/>
    <mergeCell ref="H11:I11"/>
    <mergeCell ref="H12:I12"/>
    <mergeCell ref="B13:C16"/>
    <mergeCell ref="H13:I13"/>
    <mergeCell ref="H14:I14"/>
    <mergeCell ref="H15:I15"/>
    <mergeCell ref="H16:I16"/>
    <mergeCell ref="H3:I4"/>
    <mergeCell ref="H5:I5"/>
    <mergeCell ref="H6:I6"/>
    <mergeCell ref="H7:I7"/>
    <mergeCell ref="B5:C8"/>
    <mergeCell ref="E3:G3"/>
    <mergeCell ref="H8:I8"/>
    <mergeCell ref="B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PTS</dc:creator>
  <cp:lastModifiedBy>Mohamed PTS</cp:lastModifiedBy>
  <dcterms:created xsi:type="dcterms:W3CDTF">2025-01-20T10:16:48Z</dcterms:created>
  <dcterms:modified xsi:type="dcterms:W3CDTF">2025-01-20T11:06:34Z</dcterms:modified>
</cp:coreProperties>
</file>